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6" i="1"/>
  <c r="D6" i="1"/>
  <c r="E6" i="1"/>
  <c r="F6" i="1"/>
  <c r="G6" i="1"/>
  <c r="H6" i="1"/>
  <c r="I6" i="1"/>
  <c r="J6" i="1"/>
  <c r="C7" i="1"/>
  <c r="D7" i="1"/>
  <c r="E7" i="1"/>
  <c r="F7" i="1"/>
  <c r="C12" i="1"/>
  <c r="D12" i="1"/>
  <c r="E12" i="1"/>
  <c r="F12" i="1"/>
  <c r="G12" i="1"/>
  <c r="H12" i="1"/>
  <c r="I12" i="1"/>
  <c r="J12" i="1"/>
  <c r="C13" i="1"/>
  <c r="E13" i="1"/>
  <c r="C14" i="1"/>
  <c r="D14" i="1"/>
  <c r="E14" i="1"/>
  <c r="G14" i="1"/>
  <c r="H14" i="1"/>
  <c r="I14" i="1"/>
  <c r="C15" i="1"/>
  <c r="D15" i="1"/>
  <c r="E15" i="1"/>
  <c r="H15" i="1"/>
  <c r="C16" i="1"/>
  <c r="D16" i="1"/>
  <c r="E16" i="1"/>
  <c r="G16" i="1"/>
  <c r="H16" i="1"/>
  <c r="I16" i="1"/>
  <c r="J16" i="1"/>
  <c r="C17" i="1"/>
  <c r="G17" i="1"/>
  <c r="H17" i="1"/>
  <c r="I17" i="1"/>
  <c r="J17" i="1"/>
  <c r="C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<sst xmlns="http://schemas.openxmlformats.org/spreadsheetml/2006/main" count="33" uniqueCount="33">
  <si>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</si>
  <si>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</si>
  <si>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</si>
  <si>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</si>
  <si>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</si>
  <si>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</si>
  <si>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</si>
  <si>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</si>
  <si>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</si>
  <si>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</si>
  <si>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</si>
  <si>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</si>
  <si>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</si>
  <si>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</si>
  <si>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</si>
  <si>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</si>
  <si>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</si>
  <si>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</si>
  <si>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</si>
  <si>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</si>
  <si>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</si>
  <si>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</si>
  <si>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</si>
  <si>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</si>
  <si>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</si>
  <si>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</si>
  <si>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</si>
  <si>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</si>
  <si>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Какао с молоком</t>
  </si>
  <si>
    <t>конд.изделие</t>
  </si>
  <si>
    <t>Хлеб пшеничный</t>
  </si>
  <si>
    <t>Хлеб ржано-пшеничный</t>
  </si>
  <si>
    <t>Борщ на мясо-костном бульоне с капустой, картофелем и 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</si>
</sst>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4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  <cell r="D4" t="str">
            <v>Каша "Дружба"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D7" t="str">
            <v>Пряник</v>
          </cell>
          <cell r="E7">
            <v>60</v>
          </cell>
          <cell r="F7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3">
          <cell r="C13">
            <v>82</v>
          </cell>
          <cell r="E13">
            <v>250</v>
          </cell>
        </row>
        <row r="14">
          <cell r="C14">
            <v>246</v>
          </cell>
          <cell r="D14" t="str">
            <v>Гуляш из говядины</v>
          </cell>
          <cell r="E14">
            <v>100</v>
          </cell>
          <cell r="G14">
            <v>182.25</v>
          </cell>
          <cell r="H14">
            <v>12.55</v>
          </cell>
          <cell r="I14">
            <v>12.99</v>
          </cell>
        </row>
        <row r="15">
          <cell r="C15">
            <v>306</v>
          </cell>
          <cell r="D15" t="str">
            <v>Гречка отварная рассыпчатая</v>
          </cell>
          <cell r="E15">
            <v>150</v>
          </cell>
          <cell r="H15">
            <v>0.56999999999999995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175</v>
      </c>
      <c r="D4" s="33" t="str">
        <f>'[1]1'!D4</f>
        <v>Каша "Дружба"</v>
      </c>
      <c r="E4" s="15">
        <v>200</v>
      </c>
      <c r="F4" s="25">
        <v>7</v>
      </c>
      <c r="G4" s="15">
        <v>187</v>
      </c>
      <c r="H4" s="15">
        <v>4</v>
      </c>
      <c r="I4" s="15">
        <v>6</v>
      </c>
      <c r="J4" s="16">
        <v>11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5</v>
      </c>
      <c r="G5" s="17">
        <v>203</v>
      </c>
      <c r="H5" s="17">
        <v>6</v>
      </c>
      <c r="I5" s="17">
        <v>6</v>
      </c>
      <c r="J5" s="18">
        <v>17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29</v>
      </c>
      <c r="C7" s="2">
        <f>'[1]1'!C7</f>
        <v>0</v>
      </c>
      <c r="D7" s="34" t="str">
        <f>'[1]1'!D7</f>
        <v>Пряник</v>
      </c>
      <c r="E7" s="17">
        <f>'[1]1'!E7</f>
        <v>60</v>
      </c>
      <c r="F7" s="26">
        <f>'[1]1'!F7</f>
        <v>9</v>
      </c>
      <c r="G7" s="17">
        <v>170</v>
      </c>
      <c r="H7" s="17">
        <v>8</v>
      </c>
      <c r="I7" s="17">
        <v>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tr">
        <f>'[2]1'!D12</f>
        <v>Зелёный горошек консервированный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 ht="30" x14ac:dyDescent="0.25">
      <c r="A13" s="7"/>
      <c r="B13" s="1" t="s">
        <v>16</v>
      </c>
      <c r="C13" s="2">
        <f>'[2]1'!C13</f>
        <v>82</v>
      </c>
      <c r="D13" s="34" t="s">
        <v>32</v>
      </c>
      <c r="E13" s="17">
        <f>'[2]1'!E13</f>
        <v>250</v>
      </c>
      <c r="F13" s="26">
        <v>15</v>
      </c>
      <c r="G13" s="17">
        <v>250</v>
      </c>
      <c r="H13" s="17">
        <v>4</v>
      </c>
      <c r="I13" s="17">
        <v>24</v>
      </c>
      <c r="J13" s="18">
        <v>10</v>
      </c>
    </row>
    <row r="14" spans="1:10" x14ac:dyDescent="0.25">
      <c r="A14" s="7"/>
      <c r="B14" s="1" t="s">
        <v>17</v>
      </c>
      <c r="C14" s="2">
        <f>'[2]1'!C14</f>
        <v>246</v>
      </c>
      <c r="D14" s="34" t="str">
        <f>'[2]1'!D14</f>
        <v>Гуляш из говядины</v>
      </c>
      <c r="E14" s="17">
        <f>'[2]1'!E14</f>
        <v>100</v>
      </c>
      <c r="F14" s="26">
        <v>14</v>
      </c>
      <c r="G14" s="17">
        <f>'[2]1'!G14</f>
        <v>182.25</v>
      </c>
      <c r="H14" s="17">
        <f>'[2]1'!H14</f>
        <v>12.55</v>
      </c>
      <c r="I14" s="17">
        <f>'[2]1'!I14</f>
        <v>12.99</v>
      </c>
      <c r="J14" s="18">
        <v>24</v>
      </c>
    </row>
    <row r="15" spans="1:10" x14ac:dyDescent="0.25">
      <c r="A15" s="7"/>
      <c r="B15" s="1" t="s">
        <v>18</v>
      </c>
      <c r="C15" s="2">
        <f>'[2]1'!C15</f>
        <v>306</v>
      </c>
      <c r="D15" s="34" t="str">
        <f>'[2]1'!D15</f>
        <v>Гречка отварная рассыпчатая</v>
      </c>
      <c r="E15" s="17">
        <f>'[2]1'!E15</f>
        <v>150</v>
      </c>
      <c r="F15" s="26">
        <v>7</v>
      </c>
      <c r="G15" s="17">
        <v>134</v>
      </c>
      <c r="H15" s="17">
        <f>'[2]1'!H15</f>
        <v>0.56999999999999995</v>
      </c>
      <c r="I15" s="17">
        <v>16</v>
      </c>
      <c r="J15" s="18">
        <v>5</v>
      </c>
    </row>
    <row r="16" spans="1:10" x14ac:dyDescent="0.25">
      <c r="A16" s="7"/>
      <c r="B16" s="1" t="s">
        <v>19</v>
      </c>
      <c r="C16" s="2">
        <f>'[2]1'!C16</f>
        <v>377</v>
      </c>
      <c r="D16" s="34" t="str">
        <f>'[2]1'!D16</f>
        <v>Чай с сахаром и лимоном</v>
      </c>
      <c r="E16" s="17">
        <f>'[2]1'!E16</f>
        <v>200</v>
      </c>
      <c r="F16" s="26">
        <v>3.5</v>
      </c>
      <c r="G16" s="17">
        <f>'[2]1'!G16</f>
        <v>41</v>
      </c>
      <c r="H16" s="17">
        <f>'[2]1'!H16</f>
        <v>0.12</v>
      </c>
      <c r="I16" s="17">
        <f>'[2]1'!I16</f>
        <v>0.02</v>
      </c>
      <c r="J16" s="18">
        <f>'[2]1'!J16</f>
        <v>10.199999999999999</v>
      </c>
    </row>
    <row r="17" spans="1:10" x14ac:dyDescent="0.25">
      <c r="A17" s="7"/>
      <c r="B17" s="1" t="s">
        <v>24</v>
      </c>
      <c r="C17" s="2">
        <f>'[2]1'!C17</f>
        <v>1</v>
      </c>
      <c r="D17" s="34" t="s">
        <v>30</v>
      </c>
      <c r="E17" s="17">
        <v>30</v>
      </c>
      <c r="F17" s="26">
        <v>1.2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31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2024-02-14T08:14:24Z</cp:lastPrinted>
  <dcterms:created xsi:type="dcterms:W3CDTF">2015-06-05T18:19:34Z</dcterms:created>
  <dcterms:modified xsi:type="dcterms:W3CDTF">2025-01-18T09:08:00Z</dcterms:modified>
</cp:coreProperties>
</file>