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I14" i="1"/>
  <c r="H14" i="1"/>
  <c r="G14" i="1"/>
  <c r="E14" i="1"/>
  <c r="D14" i="1"/>
  <c r="C14" i="1"/>
  <c r="J12" i="1"/>
  <c r="I12" i="1"/>
  <c r="H12" i="1"/>
  <c r="G12" i="1"/>
  <c r="F12" i="1"/>
  <c r="E12" i="1"/>
  <c r="D12" i="1"/>
  <c r="C12" i="1"/>
  <c r="D7" i="1"/>
  <c r="B7" i="1"/>
  <c r="J6" i="1"/>
  <c r="I6" i="1"/>
  <c r="H6" i="1"/>
  <c r="G6" i="1"/>
  <c r="F6" i="1"/>
  <c r="E6" i="1"/>
  <c r="C6" i="1"/>
  <c r="J5" i="1"/>
  <c r="J16" i="1" s="1"/>
  <c r="I5" i="1"/>
  <c r="I16" i="1" s="1"/>
  <c r="H5" i="1"/>
  <c r="H16" i="1" s="1"/>
  <c r="G5" i="1"/>
  <c r="G16" i="1" s="1"/>
  <c r="E5" i="1"/>
  <c r="E16" i="1" s="1"/>
  <c r="D5" i="1"/>
  <c r="D16" i="1" s="1"/>
  <c r="C5" i="1"/>
  <c r="C16" i="1" s="1"/>
</calcChain>
</file>

<file path=xl/sharedStrings.xml><?xml version="1.0" encoding="utf-8"?>
<sst xmlns="http://schemas.openxmlformats.org/spreadsheetml/2006/main" count="33" uniqueCount="32">
  <si>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</si>
  <si>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</si>
  <si>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</si>
  <si>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</si>
  <si>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</si>
  <si>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</si>
  <si>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</si>
  <si>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</si>
  <si>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</si>
  <si>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</si>
  <si>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</si>
  <si>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</si>
  <si>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</si>
  <si>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</si>
  <si>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</si>
  <si>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</si>
  <si>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</si>
  <si>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</si>
  <si>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</si>
  <si>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</si>
  <si>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</si>
  <si>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</si>
  <si>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</si>
  <si>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</si>
  <si>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</si>
  <si>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скрестьянский на мясокостном бульоне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</si>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</sst>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5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1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  <cell r="G14">
            <v>328.65</v>
          </cell>
          <cell r="H14">
            <v>23.57</v>
          </cell>
          <cell r="I14">
            <v>17.940000000000001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45586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120</v>
      </c>
      <c r="D4" s="11" t="s">
        <v>16</v>
      </c>
      <c r="E4" s="12">
        <v>200</v>
      </c>
      <c r="F4" s="13">
        <v>8</v>
      </c>
      <c r="G4" s="12">
        <v>133.63999999999999</v>
      </c>
      <c r="H4" s="12">
        <v>9</v>
      </c>
      <c r="I4" s="12">
        <v>3.39</v>
      </c>
      <c r="J4" s="14">
        <v>24.26</v>
      </c>
    </row>
    <row r="5" spans="1:10" x14ac:dyDescent="0.3">
      <c r="A5" s="15"/>
      <c r="B5" s="16" t="s">
        <v>17</v>
      </c>
      <c r="C5" s="17">
        <f>'[1]1'!C16</f>
        <v>377</v>
      </c>
      <c r="D5" s="17" t="str">
        <f>'[1]1'!D16</f>
        <v>Чай с сахаром и лимоном</v>
      </c>
      <c r="E5" s="18">
        <f>'[1]1'!E16</f>
        <v>200</v>
      </c>
      <c r="F5" s="19">
        <v>3.5</v>
      </c>
      <c r="G5" s="18">
        <f>'[1]1'!G16</f>
        <v>41</v>
      </c>
      <c r="H5" s="18">
        <f>'[1]1'!H16</f>
        <v>0.12</v>
      </c>
      <c r="I5" s="18">
        <f>'[1]1'!I16</f>
        <v>0.02</v>
      </c>
      <c r="J5" s="20">
        <f>'[1]1'!J16</f>
        <v>10.199999999999999</v>
      </c>
    </row>
    <row r="6" spans="1:10" x14ac:dyDescent="0.3">
      <c r="A6" s="15"/>
      <c r="B6" s="16" t="s">
        <v>18</v>
      </c>
      <c r="C6" s="17">
        <f>'[1]1'!C6</f>
        <v>1</v>
      </c>
      <c r="D6" s="21" t="s">
        <v>19</v>
      </c>
      <c r="E6" s="18">
        <f>'[1]1'!E6</f>
        <v>50</v>
      </c>
      <c r="F6" s="19">
        <f>'[1]1'!F6</f>
        <v>1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3">
      <c r="A7" s="15"/>
      <c r="B7" s="17">
        <f>'[2]1'!B7</f>
        <v>0</v>
      </c>
      <c r="C7" s="17"/>
      <c r="D7" s="21" t="str">
        <f>'[2]1'!D7</f>
        <v>Вафли</v>
      </c>
      <c r="E7" s="18">
        <v>50</v>
      </c>
      <c r="F7" s="19">
        <v>9</v>
      </c>
      <c r="G7" s="18">
        <v>260</v>
      </c>
      <c r="H7" s="18">
        <v>3.33</v>
      </c>
      <c r="I7" s="18">
        <v>11.66</v>
      </c>
      <c r="J7" s="20">
        <v>28</v>
      </c>
    </row>
    <row r="8" spans="1:10" x14ac:dyDescent="0.3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20</v>
      </c>
      <c r="B9" s="27" t="s">
        <v>21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3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22</v>
      </c>
      <c r="B12" s="28" t="s">
        <v>23</v>
      </c>
      <c r="C12" s="29">
        <f>'[1]1'!C12</f>
        <v>29</v>
      </c>
      <c r="D12" s="29" t="str">
        <f>'[1]1'!D12</f>
        <v>Зелёный горошек консервированный</v>
      </c>
      <c r="E12" s="30">
        <f>'[1]1'!E12</f>
        <v>60</v>
      </c>
      <c r="F12" s="31">
        <f>'[1]1'!F12</f>
        <v>8</v>
      </c>
      <c r="G12" s="30">
        <f>'[1]1'!G12</f>
        <v>73.2</v>
      </c>
      <c r="H12" s="30">
        <f>'[1]1'!H12</f>
        <v>1.2</v>
      </c>
      <c r="I12" s="30">
        <f>'[1]1'!I12</f>
        <v>5.4</v>
      </c>
      <c r="J12" s="32">
        <f>'[1]1'!J12</f>
        <v>5.0999999999999996</v>
      </c>
    </row>
    <row r="13" spans="1:10" x14ac:dyDescent="0.3">
      <c r="A13" s="15"/>
      <c r="B13" s="16" t="s">
        <v>24</v>
      </c>
      <c r="C13" s="17">
        <v>103</v>
      </c>
      <c r="D13" s="21" t="s">
        <v>25</v>
      </c>
      <c r="E13" s="18">
        <v>250</v>
      </c>
      <c r="F13" s="19">
        <v>11</v>
      </c>
      <c r="G13" s="18">
        <v>167.3</v>
      </c>
      <c r="H13" s="18">
        <v>10</v>
      </c>
      <c r="I13" s="18">
        <v>8.6300000000000008</v>
      </c>
      <c r="J13" s="20">
        <v>17</v>
      </c>
    </row>
    <row r="14" spans="1:10" x14ac:dyDescent="0.3">
      <c r="A14" s="15"/>
      <c r="B14" s="16" t="s">
        <v>26</v>
      </c>
      <c r="C14" s="17">
        <f>'[3]1'!C14</f>
        <v>265</v>
      </c>
      <c r="D14" s="21" t="str">
        <f>'[3]1'!D14</f>
        <v>Плов с мясом</v>
      </c>
      <c r="E14" s="18">
        <f>'[3]1'!E14</f>
        <v>200</v>
      </c>
      <c r="F14" s="19">
        <v>18</v>
      </c>
      <c r="G14" s="18">
        <f>'[3]1'!G14</f>
        <v>328.65</v>
      </c>
      <c r="H14" s="18">
        <f>'[3]1'!H14</f>
        <v>23.57</v>
      </c>
      <c r="I14" s="18">
        <f>'[3]1'!I14</f>
        <v>17.940000000000001</v>
      </c>
      <c r="J14" s="20">
        <v>43</v>
      </c>
    </row>
    <row r="15" spans="1:10" x14ac:dyDescent="0.3">
      <c r="A15" s="15"/>
      <c r="B15" s="16" t="s">
        <v>27</v>
      </c>
      <c r="C15" s="17"/>
      <c r="D15" s="21"/>
      <c r="E15" s="18"/>
      <c r="F15" s="19"/>
      <c r="G15" s="18"/>
      <c r="H15" s="18"/>
      <c r="I15" s="18"/>
      <c r="J15" s="20"/>
    </row>
    <row r="16" spans="1:10" x14ac:dyDescent="0.3">
      <c r="A16" s="15"/>
      <c r="B16" s="16" t="s">
        <v>28</v>
      </c>
      <c r="C16" s="17">
        <f t="shared" ref="C16:J16" si="0">C5</f>
        <v>377</v>
      </c>
      <c r="D16" s="21" t="str">
        <f t="shared" si="0"/>
        <v>Чай с сахаром и лимоном</v>
      </c>
      <c r="E16" s="18">
        <f t="shared" si="0"/>
        <v>200</v>
      </c>
      <c r="F16" s="19">
        <f t="shared" si="0"/>
        <v>3.5</v>
      </c>
      <c r="G16" s="18">
        <f t="shared" si="0"/>
        <v>41</v>
      </c>
      <c r="H16" s="18">
        <f t="shared" si="0"/>
        <v>0.12</v>
      </c>
      <c r="I16" s="18">
        <f t="shared" si="0"/>
        <v>0.02</v>
      </c>
      <c r="J16" s="20">
        <f t="shared" si="0"/>
        <v>10.199999999999999</v>
      </c>
    </row>
    <row r="17" spans="1:10" x14ac:dyDescent="0.3">
      <c r="A17" s="15"/>
      <c r="B17" s="16" t="s">
        <v>29</v>
      </c>
      <c r="C17" s="17">
        <v>1</v>
      </c>
      <c r="D17" s="21" t="s">
        <v>19</v>
      </c>
      <c r="E17" s="18">
        <v>20</v>
      </c>
      <c r="F17" s="19">
        <v>1</v>
      </c>
      <c r="G17" s="18">
        <v>57</v>
      </c>
      <c r="H17" s="18">
        <v>2</v>
      </c>
      <c r="I17" s="18">
        <v>1</v>
      </c>
      <c r="J17" s="20">
        <v>11</v>
      </c>
    </row>
    <row r="18" spans="1:10" x14ac:dyDescent="0.3">
      <c r="A18" s="15"/>
      <c r="B18" s="16" t="s">
        <v>30</v>
      </c>
      <c r="C18" s="17">
        <v>1</v>
      </c>
      <c r="D18" s="21" t="s">
        <v>31</v>
      </c>
      <c r="E18" s="18">
        <v>20</v>
      </c>
      <c r="F18" s="19">
        <v>1.2</v>
      </c>
      <c r="G18" s="18">
        <v>50</v>
      </c>
      <c r="H18" s="18">
        <v>2</v>
      </c>
      <c r="I18" s="18">
        <v>1</v>
      </c>
      <c r="J18" s="20">
        <v>10</v>
      </c>
    </row>
    <row r="19" spans="1:10" x14ac:dyDescent="0.3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3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2024-10-19T17:43:26Z</dcterms:modified>
  <dc:language>ru-RU</dc:language>
</cp:coreProperties>
</file>