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externalLinks/_rels/externalLink1.xml.rels" ContentType="application/vnd.openxmlformats-package.relationships+xml"/>
  <Override PartName="/xl/externalLinks/_rels/externalLink2.xml.rels" ContentType="application/vnd.openxmlformats-package.relationships+xml"/>
  <Override PartName="/xl/externalLinks/_rels/externalLink3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externalReferences>
    <externalReference r:id="rId4"/>
    <externalReference r:id="rId5"/>
    <externalReference r:id="rId6"/>
  </externalReferenc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<sst xmlns="http://schemas.openxmlformats.org/spreadsheetml/2006/main" count="33" uniqueCount="32">
  <si>
    <t xml:space="preserve">Школа</t>
  </si>
  <si>
    <t xml:space="preserve">МБОУ "СОШ №2 р.п.Базарный Карабулак Саратовской области"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</si>
  <si>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</si>
  <si>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</si>
  <si>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</si>
  <si>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</si>
  <si>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</si>
  <si>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</si>
  <si>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</si>
  <si>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</si>
  <si>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</si>
  <si>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</si>
  <si>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</si>
  <si>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</si>
  <si>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</si>
  <si>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</si>
  <si>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макаронными изделиями</t>
  </si>
  <si>
    <t xml:space="preserve">гор.напиток</t>
  </si>
  <si>
    <t xml:space="preserve">хлеб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</si>
  <si>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</si>
  <si>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</si>
  <si>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</si>
  <si>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</si>
  <si>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</si>
  <si>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</si>
  <si>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скрестьянский на мясокостном бульоне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</si>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</sst>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4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externalLink" Target="externalLinks/externalLink3.xml"/><Relationship Id="rId7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&#1044;&#1080;&#1088;&#1077;&#1082;&#1090;&#1086;&#1088;/Desktop/&#1052;&#1045;&#1053;&#1070;%20&#1085;&#1072;%20&#1050;&#1044;/2022.25.11%20-sm.xlsx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&#1044;&#1080;&#1088;&#1077;&#1082;&#1090;&#1086;&#1088;/Desktop/&#1052;&#1045;&#1053;&#1070;%20&#1085;&#1072;%20&#1050;&#1044;/2022.23.11%20-sm.xlsx" TargetMode="External"/>
</Relationships>
</file>

<file path=xl/externalLinks/_rels/externalLink3.xml.rels><?xml version="1.0" encoding="UTF-8"?>
<Relationships xmlns="http://schemas.openxmlformats.org/package/2006/relationships"><Relationship Id="rId1" Type="http://schemas.openxmlformats.org/officeDocument/2006/relationships/externalLinkPath" Target="../../../../&#1044;&#1080;&#1088;&#1077;&#1082;&#1090;&#1086;&#1088;/Desktop/&#1052;&#1045;&#1053;&#1070;%20&#1085;&#1072;%20&#1050;&#1044;/2022.21.11%20-sm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6">
          <cell r="C6">
            <v>1</v>
          </cell>
        </row>
        <row r="6">
          <cell r="E6">
            <v>50</v>
          </cell>
          <cell r="F6">
            <v>1</v>
          </cell>
          <cell r="G6">
            <v>107.2</v>
          </cell>
          <cell r="H6">
            <v>3.07</v>
          </cell>
          <cell r="I6">
            <v>1.07</v>
          </cell>
          <cell r="J6">
            <v>20.9</v>
          </cell>
        </row>
        <row r="12">
          <cell r="C12">
            <v>29</v>
          </cell>
          <cell r="D12" t="str">
            <v>Зелёный горошек консервированный</v>
          </cell>
          <cell r="E12">
            <v>60</v>
          </cell>
          <cell r="F12">
            <v>8</v>
          </cell>
          <cell r="G12">
            <v>73.2</v>
          </cell>
          <cell r="H12">
            <v>1.2</v>
          </cell>
          <cell r="I12">
            <v>5.4</v>
          </cell>
          <cell r="J12">
            <v>5.1</v>
          </cell>
        </row>
        <row r="16">
          <cell r="C16">
            <v>377</v>
          </cell>
          <cell r="D16" t="str">
            <v>Чай с сахаром и лимоном</v>
          </cell>
          <cell r="E16">
            <v>200</v>
          </cell>
        </row>
        <row r="16">
          <cell r="G16">
            <v>41</v>
          </cell>
          <cell r="H16">
            <v>0.12</v>
          </cell>
          <cell r="I16">
            <v>0.02</v>
          </cell>
          <cell r="J16">
            <v>10.2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7">
          <cell r="D7" t="str">
            <v>Вафли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4">
          <cell r="C14">
            <v>265</v>
          </cell>
          <cell r="D14" t="str">
            <v>Плов с мясом</v>
          </cell>
          <cell r="E14">
            <v>200</v>
          </cell>
        </row>
        <row r="14">
          <cell r="G14">
            <v>328.65</v>
          </cell>
          <cell r="H14">
            <v>23.57</v>
          </cell>
          <cell r="I14">
            <v>17.94</v>
          </cell>
        </row>
      </sheetData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4296875" defaultRowHeight="14.25" zeroHeight="false" outlineLevelRow="0" outlineLevelCol="0"/>
  <cols>
    <col collapsed="false" customWidth="true" hidden="false" outlineLevel="0" max="1" min="1" style="1" width="12.11"/>
    <col collapsed="false" customWidth="true" hidden="false" outlineLevel="0" max="2" min="2" style="1" width="11.56"/>
    <col collapsed="false" customWidth="true" hidden="false" outlineLevel="0" max="3" min="3" style="1" width="8"/>
    <col collapsed="false" customWidth="true" hidden="false" outlineLevel="0" max="4" min="4" style="1" width="41.56"/>
    <col collapsed="false" customWidth="true" hidden="false" outlineLevel="0" max="5" min="5" style="1" width="10.11"/>
    <col collapsed="false" customWidth="true" hidden="false" outlineLevel="0" max="7" min="7" style="1" width="13.44"/>
    <col collapsed="false" customWidth="true" hidden="false" outlineLevel="0" max="8" min="8" style="1" width="7.67"/>
    <col collapsed="false" customWidth="true" hidden="false" outlineLevel="0" max="9" min="9" style="1" width="7.88"/>
    <col collapsed="false" customWidth="true" hidden="false" outlineLevel="0" max="10" min="10" style="1" width="10.44"/>
  </cols>
  <sheetData>
    <row r="1" customFormat="false" ht="14.25" hidden="false" customHeight="false" outlineLevel="0" collapsed="false">
      <c r="A1" s="1" t="s">
        <v>0</v>
      </c>
      <c r="B1" s="2" t="s">
        <v>1</v>
      </c>
      <c r="C1" s="2"/>
      <c r="D1" s="2"/>
      <c r="E1" s="3" t="s">
        <v>2</v>
      </c>
      <c r="F1" s="4"/>
      <c r="I1" s="3" t="s">
        <v>3</v>
      </c>
      <c r="J1" s="5" t="n">
        <v>45432</v>
      </c>
    </row>
    <row r="2" customFormat="false" ht="7.5" hidden="false" customHeight="true" outlineLevel="0" collapsed="false"/>
    <row r="3" customFormat="false" ht="14.25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4.25" hidden="false" customHeight="false" outlineLevel="0" collapsed="false">
      <c r="A4" s="9" t="s">
        <v>14</v>
      </c>
      <c r="B4" s="10" t="s">
        <v>15</v>
      </c>
      <c r="C4" s="11" t="n">
        <v>120</v>
      </c>
      <c r="D4" s="12" t="s">
        <v>16</v>
      </c>
      <c r="E4" s="13" t="n">
        <v>200</v>
      </c>
      <c r="F4" s="14" t="n">
        <v>8</v>
      </c>
      <c r="G4" s="13" t="n">
        <v>133.64</v>
      </c>
      <c r="H4" s="13" t="n">
        <v>9</v>
      </c>
      <c r="I4" s="13" t="n">
        <v>3.39</v>
      </c>
      <c r="J4" s="15" t="n">
        <v>24.26</v>
      </c>
    </row>
    <row r="5" customFormat="false" ht="14.25" hidden="false" customHeight="false" outlineLevel="0" collapsed="false">
      <c r="A5" s="16"/>
      <c r="B5" s="17" t="s">
        <v>17</v>
      </c>
      <c r="C5" s="18" t="n">
        <f aca="false">'[1]1'!C16</f>
        <v>377</v>
      </c>
      <c r="D5" s="18" t="str">
        <f aca="false">'[1]1'!D16</f>
        <v>Чай с сахаром и лимоном</v>
      </c>
      <c r="E5" s="19" t="n">
        <f aca="false">'[1]1'!E16</f>
        <v>200</v>
      </c>
      <c r="F5" s="20" t="n">
        <v>3.5</v>
      </c>
      <c r="G5" s="19" t="n">
        <f aca="false">'[1]1'!G16</f>
        <v>41</v>
      </c>
      <c r="H5" s="19" t="n">
        <f aca="false">'[1]1'!H16</f>
        <v>0.12</v>
      </c>
      <c r="I5" s="19" t="n">
        <f aca="false">'[1]1'!I16</f>
        <v>0.02</v>
      </c>
      <c r="J5" s="21" t="n">
        <f aca="false">'[1]1'!J16</f>
        <v>10.2</v>
      </c>
    </row>
    <row r="6" customFormat="false" ht="14.25" hidden="false" customHeight="false" outlineLevel="0" collapsed="false">
      <c r="A6" s="16"/>
      <c r="B6" s="17" t="s">
        <v>18</v>
      </c>
      <c r="C6" s="18" t="n">
        <f aca="false">'[1]1'!C6</f>
        <v>1</v>
      </c>
      <c r="D6" s="22" t="s">
        <v>19</v>
      </c>
      <c r="E6" s="19" t="n">
        <f aca="false">'[1]1'!E6</f>
        <v>50</v>
      </c>
      <c r="F6" s="20" t="n">
        <f aca="false">'[1]1'!F6</f>
        <v>1</v>
      </c>
      <c r="G6" s="19" t="n">
        <f aca="false">'[1]1'!G6</f>
        <v>107.2</v>
      </c>
      <c r="H6" s="19" t="n">
        <f aca="false">'[1]1'!H6</f>
        <v>3.07</v>
      </c>
      <c r="I6" s="19" t="n">
        <f aca="false">'[1]1'!I6</f>
        <v>1.07</v>
      </c>
      <c r="J6" s="21" t="n">
        <f aca="false">'[1]1'!J6</f>
        <v>20.9</v>
      </c>
    </row>
    <row r="7" customFormat="false" ht="14.25" hidden="false" customHeight="false" outlineLevel="0" collapsed="false">
      <c r="A7" s="16"/>
      <c r="B7" s="18" t="n">
        <f aca="false">'[2]1'!B7</f>
        <v>0</v>
      </c>
      <c r="C7" s="18"/>
      <c r="D7" s="22" t="str">
        <f aca="false">'[2]1'!D7</f>
        <v>Вафли</v>
      </c>
      <c r="E7" s="19" t="n">
        <v>50</v>
      </c>
      <c r="F7" s="20" t="n">
        <v>9</v>
      </c>
      <c r="G7" s="19" t="n">
        <v>260</v>
      </c>
      <c r="H7" s="19" t="n">
        <v>3.33</v>
      </c>
      <c r="I7" s="19" t="n">
        <v>11.66</v>
      </c>
      <c r="J7" s="21" t="n">
        <v>28</v>
      </c>
    </row>
    <row r="8" customFormat="false" ht="14.25" hidden="false" customHeight="false" outlineLevel="0" collapsed="false">
      <c r="A8" s="23"/>
      <c r="B8" s="24"/>
      <c r="C8" s="24"/>
      <c r="D8" s="24"/>
      <c r="E8" s="25"/>
      <c r="F8" s="26"/>
      <c r="G8" s="25"/>
      <c r="H8" s="25"/>
      <c r="I8" s="25"/>
      <c r="J8" s="27"/>
    </row>
    <row r="9" customFormat="false" ht="14.25" hidden="false" customHeight="false" outlineLevel="0" collapsed="false">
      <c r="A9" s="9" t="s">
        <v>20</v>
      </c>
      <c r="B9" s="28" t="s">
        <v>21</v>
      </c>
      <c r="C9" s="11"/>
      <c r="D9" s="12"/>
      <c r="E9" s="13"/>
      <c r="F9" s="14"/>
      <c r="G9" s="13"/>
      <c r="H9" s="13"/>
      <c r="I9" s="13"/>
      <c r="J9" s="15"/>
    </row>
    <row r="10" customFormat="false" ht="14.25" hidden="false" customHeight="false" outlineLevel="0" collapsed="false">
      <c r="A10" s="16"/>
      <c r="B10" s="18"/>
      <c r="C10" s="18"/>
      <c r="D10" s="22"/>
      <c r="E10" s="19"/>
      <c r="F10" s="20"/>
      <c r="G10" s="19"/>
      <c r="H10" s="19"/>
      <c r="I10" s="19"/>
      <c r="J10" s="21"/>
    </row>
    <row r="11" customFormat="false" ht="14.25" hidden="false" customHeight="false" outlineLevel="0" collapsed="false">
      <c r="A11" s="23"/>
      <c r="B11" s="24"/>
      <c r="C11" s="24"/>
      <c r="D11" s="24"/>
      <c r="E11" s="25"/>
      <c r="F11" s="26"/>
      <c r="G11" s="25"/>
      <c r="H11" s="25"/>
      <c r="I11" s="25"/>
      <c r="J11" s="27"/>
    </row>
    <row r="12" customFormat="false" ht="14.25" hidden="false" customHeight="false" outlineLevel="0" collapsed="false">
      <c r="A12" s="16" t="s">
        <v>22</v>
      </c>
      <c r="B12" s="29" t="s">
        <v>23</v>
      </c>
      <c r="C12" s="30" t="n">
        <f aca="false">'[1]1'!C12</f>
        <v>29</v>
      </c>
      <c r="D12" s="30" t="str">
        <f aca="false">'[1]1'!D12</f>
        <v>Зелёный горошек консервированный</v>
      </c>
      <c r="E12" s="31" t="n">
        <f aca="false">'[1]1'!E12</f>
        <v>60</v>
      </c>
      <c r="F12" s="32" t="n">
        <f aca="false">'[1]1'!F12</f>
        <v>8</v>
      </c>
      <c r="G12" s="31" t="n">
        <f aca="false">'[1]1'!G12</f>
        <v>73.2</v>
      </c>
      <c r="H12" s="31" t="n">
        <f aca="false">'[1]1'!H12</f>
        <v>1.2</v>
      </c>
      <c r="I12" s="31" t="n">
        <f aca="false">'[1]1'!I12</f>
        <v>5.4</v>
      </c>
      <c r="J12" s="33" t="n">
        <f aca="false">'[1]1'!J12</f>
        <v>5.1</v>
      </c>
    </row>
    <row r="13" customFormat="false" ht="14.25" hidden="false" customHeight="false" outlineLevel="0" collapsed="false">
      <c r="A13" s="16"/>
      <c r="B13" s="17" t="s">
        <v>24</v>
      </c>
      <c r="C13" s="18" t="n">
        <v>103</v>
      </c>
      <c r="D13" s="22" t="s">
        <v>25</v>
      </c>
      <c r="E13" s="19" t="n">
        <v>250</v>
      </c>
      <c r="F13" s="20" t="n">
        <v>11</v>
      </c>
      <c r="G13" s="19" t="n">
        <v>167.3</v>
      </c>
      <c r="H13" s="19" t="n">
        <v>10</v>
      </c>
      <c r="I13" s="19" t="n">
        <v>8.63</v>
      </c>
      <c r="J13" s="21" t="n">
        <v>17</v>
      </c>
    </row>
    <row r="14" customFormat="false" ht="14.25" hidden="false" customHeight="false" outlineLevel="0" collapsed="false">
      <c r="A14" s="16"/>
      <c r="B14" s="17" t="s">
        <v>26</v>
      </c>
      <c r="C14" s="18" t="n">
        <f aca="false">'[3]1'!C14</f>
        <v>265</v>
      </c>
      <c r="D14" s="22" t="str">
        <f aca="false">'[3]1'!D14</f>
        <v>Плов с мясом</v>
      </c>
      <c r="E14" s="19" t="n">
        <f aca="false">'[3]1'!E14</f>
        <v>200</v>
      </c>
      <c r="F14" s="20" t="n">
        <v>18</v>
      </c>
      <c r="G14" s="19" t="n">
        <f aca="false">'[3]1'!G14</f>
        <v>328.65</v>
      </c>
      <c r="H14" s="19" t="n">
        <f aca="false">'[3]1'!H14</f>
        <v>23.57</v>
      </c>
      <c r="I14" s="19" t="n">
        <f aca="false">'[3]1'!I14</f>
        <v>17.94</v>
      </c>
      <c r="J14" s="21" t="n">
        <v>43</v>
      </c>
    </row>
    <row r="15" customFormat="false" ht="14.25" hidden="false" customHeight="false" outlineLevel="0" collapsed="false">
      <c r="A15" s="16"/>
      <c r="B15" s="17" t="s">
        <v>27</v>
      </c>
      <c r="C15" s="18"/>
      <c r="D15" s="22"/>
      <c r="E15" s="19"/>
      <c r="F15" s="20"/>
      <c r="G15" s="19"/>
      <c r="H15" s="19"/>
      <c r="I15" s="19"/>
      <c r="J15" s="21"/>
    </row>
    <row r="16" customFormat="false" ht="14.25" hidden="false" customHeight="false" outlineLevel="0" collapsed="false">
      <c r="A16" s="16"/>
      <c r="B16" s="17" t="s">
        <v>28</v>
      </c>
      <c r="C16" s="18" t="n">
        <f aca="false">C5</f>
        <v>377</v>
      </c>
      <c r="D16" s="22" t="str">
        <f aca="false">D5</f>
        <v>Чай с сахаром и лимоном</v>
      </c>
      <c r="E16" s="19" t="n">
        <f aca="false">E5</f>
        <v>200</v>
      </c>
      <c r="F16" s="20" t="n">
        <f aca="false">F5</f>
        <v>3.5</v>
      </c>
      <c r="G16" s="19" t="n">
        <f aca="false">G5</f>
        <v>41</v>
      </c>
      <c r="H16" s="19" t="n">
        <f aca="false">H5</f>
        <v>0.12</v>
      </c>
      <c r="I16" s="19" t="n">
        <f aca="false">I5</f>
        <v>0.02</v>
      </c>
      <c r="J16" s="21" t="n">
        <f aca="false">J5</f>
        <v>10.2</v>
      </c>
    </row>
    <row r="17" customFormat="false" ht="14.25" hidden="false" customHeight="false" outlineLevel="0" collapsed="false">
      <c r="A17" s="16"/>
      <c r="B17" s="17" t="s">
        <v>29</v>
      </c>
      <c r="C17" s="18" t="n">
        <v>1</v>
      </c>
      <c r="D17" s="22" t="s">
        <v>19</v>
      </c>
      <c r="E17" s="19" t="n">
        <v>20</v>
      </c>
      <c r="F17" s="20" t="n">
        <v>1</v>
      </c>
      <c r="G17" s="19" t="n">
        <v>57</v>
      </c>
      <c r="H17" s="19" t="n">
        <v>2</v>
      </c>
      <c r="I17" s="19" t="n">
        <v>1</v>
      </c>
      <c r="J17" s="21" t="n">
        <v>11</v>
      </c>
    </row>
    <row r="18" customFormat="false" ht="14.25" hidden="false" customHeight="false" outlineLevel="0" collapsed="false">
      <c r="A18" s="16"/>
      <c r="B18" s="17" t="s">
        <v>30</v>
      </c>
      <c r="C18" s="18" t="n">
        <v>1</v>
      </c>
      <c r="D18" s="22" t="s">
        <v>31</v>
      </c>
      <c r="E18" s="19" t="n">
        <v>20</v>
      </c>
      <c r="F18" s="20" t="n">
        <v>1.2</v>
      </c>
      <c r="G18" s="19" t="n">
        <v>50</v>
      </c>
      <c r="H18" s="19" t="n">
        <v>2</v>
      </c>
      <c r="I18" s="19" t="n">
        <v>1</v>
      </c>
      <c r="J18" s="21" t="n">
        <v>10</v>
      </c>
    </row>
    <row r="19" customFormat="false" ht="14.25" hidden="false" customHeight="false" outlineLevel="0" collapsed="false">
      <c r="A19" s="16"/>
      <c r="B19" s="34"/>
      <c r="C19" s="34"/>
      <c r="D19" s="34"/>
      <c r="E19" s="35"/>
      <c r="F19" s="36"/>
      <c r="G19" s="35"/>
      <c r="H19" s="35"/>
      <c r="I19" s="35"/>
      <c r="J19" s="37"/>
    </row>
    <row r="20" customFormat="false" ht="14.25" hidden="false" customHeight="false" outlineLevel="0" collapsed="false">
      <c r="A20" s="23"/>
      <c r="B20" s="24"/>
      <c r="C20" s="24"/>
      <c r="D20" s="24"/>
      <c r="E20" s="25"/>
      <c r="F20" s="26"/>
      <c r="G20" s="25"/>
      <c r="H20" s="25"/>
      <c r="I20" s="25"/>
      <c r="J20" s="27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LibreOffice/24.2.2.2$Windows_X86_64 LibreOffice_project/d56cc158d8a96260b836f100ef4b4ef25d6f1a01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2024-05-10T17:25:12Z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