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/>
  <c r="D4"/>
  <c r="F4"/>
  <c r="C6"/>
  <c r="D6"/>
  <c r="E6"/>
  <c r="F6"/>
  <c r="G6"/>
  <c r="H6"/>
  <c r="I6"/>
  <c r="J6"/>
  <c r="C7"/>
  <c r="D7"/>
  <c r="E7"/>
  <c r="F7"/>
  <c r="G7"/>
  <c r="I7"/>
  <c r="C12"/>
  <c r="D12"/>
  <c r="E12"/>
  <c r="F12"/>
  <c r="G12"/>
  <c r="H12"/>
  <c r="I12"/>
  <c r="J12"/>
  <c r="C13"/>
  <c r="D13"/>
  <c r="E13"/>
  <c r="F13"/>
  <c r="G13"/>
  <c r="H13"/>
  <c r="I13"/>
  <c r="C14"/>
  <c r="D14"/>
  <c r="E14"/>
  <c r="F14"/>
  <c r="G14"/>
  <c r="H14"/>
  <c r="I14"/>
  <c r="C15"/>
  <c r="D15"/>
  <c r="E15"/>
  <c r="F15"/>
  <c r="G15"/>
  <c r="H15"/>
  <c r="C16"/>
  <c r="D16"/>
  <c r="E16"/>
  <c r="F16"/>
  <c r="G16"/>
  <c r="H16"/>
  <c r="I16"/>
  <c r="J16"/>
  <c r="C17"/>
  <c r="D17"/>
  <c r="E17"/>
  <c r="F17"/>
  <c r="G17"/>
  <c r="H17"/>
  <c r="I17"/>
  <c r="J17"/>
  <c r="C18"/>
  <c r="D18"/>
  <c r="E18"/>
  <c r="F18"/>
  <c r="G18"/>
  <c r="H18"/>
  <c r="I18"/>
  <c r="J18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<sst xmlns="http://schemas.openxmlformats.org/spreadsheetml/2006/main" count="30" uniqueCount="30">
  <si>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</si>
  <si>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</si>
  <si>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</si>
  <si>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</si>
  <si>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</si>
  <si>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</si>
  <si>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</si>
  <si>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</si>
  <si>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</si>
  <si>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</si>
  <si>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</si>
  <si>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</si>
  <si>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</si>
  <si>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</si>
  <si>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</si>
  <si>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</si>
  <si>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</si>
  <si>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</si>
  <si>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</si>
  <si>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</si>
  <si>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</si>
  <si>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</si>
  <si>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</si>
  <si>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</si>
  <si>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</si>
  <si>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</si>
  <si>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</si>
  <si>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</si>
  <si>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Какао с молоком</t>
  </si>
  <si>
    <t>десерт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</si>
</sst>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4.11.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5.11%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175</v>
          </cell>
          <cell r="D4" t="str">
            <v>Каша "Дружба"</v>
          </cell>
          <cell r="F4">
            <v>4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D7" t="str">
            <v>Пряник</v>
          </cell>
          <cell r="E7">
            <v>60</v>
          </cell>
          <cell r="F7">
            <v>9</v>
          </cell>
          <cell r="G7">
            <v>222.6</v>
          </cell>
          <cell r="I7">
            <v>6.2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  <row r="13">
          <cell r="C13">
            <v>82</v>
          </cell>
          <cell r="D13" t="str">
            <v>Борщ на мясном бульоне с капустой, картофелем</v>
          </cell>
          <cell r="E13">
            <v>250</v>
          </cell>
          <cell r="F13" t="str">
            <v xml:space="preserve">       10.10</v>
          </cell>
          <cell r="G13">
            <v>280.05</v>
          </cell>
          <cell r="H13">
            <v>1.7</v>
          </cell>
          <cell r="I13">
            <v>4.82</v>
          </cell>
        </row>
        <row r="14">
          <cell r="C14">
            <v>246</v>
          </cell>
          <cell r="D14" t="str">
            <v>Гуляш из говядины</v>
          </cell>
          <cell r="E14">
            <v>100</v>
          </cell>
          <cell r="F14">
            <v>12</v>
          </cell>
          <cell r="G14">
            <v>182.25</v>
          </cell>
          <cell r="H14">
            <v>12.55</v>
          </cell>
          <cell r="I14">
            <v>12.99</v>
          </cell>
        </row>
        <row r="15">
          <cell r="C15">
            <v>306</v>
          </cell>
          <cell r="D15" t="str">
            <v>Гречка отварная рассыпчатая</v>
          </cell>
          <cell r="E15">
            <v>150</v>
          </cell>
          <cell r="F15">
            <v>6</v>
          </cell>
          <cell r="G15">
            <v>185.4</v>
          </cell>
          <cell r="H15">
            <v>0.56999999999999995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F16">
            <v>2.5</v>
          </cell>
          <cell r="G16">
            <v>41</v>
          </cell>
          <cell r="H16">
            <v>0.12</v>
          </cell>
          <cell r="I16">
            <v>0.02</v>
          </cell>
          <cell r="J16">
            <v>10.199999999999999</v>
          </cell>
        </row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D18" t="str">
            <v>Ржано-пшеничный</v>
          </cell>
          <cell r="E18">
            <v>20</v>
          </cell>
          <cell r="F18">
            <v>0.5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f>'[1]1'!C4</f>
        <v>175</v>
      </c>
      <c r="D4" s="33" t="str">
        <f>'[1]1'!D4</f>
        <v>Каша "Дружба"</v>
      </c>
      <c r="E4" s="15">
        <v>200</v>
      </c>
      <c r="F4" s="25">
        <f>'[1]1'!F4</f>
        <v>4</v>
      </c>
      <c r="G4" s="15">
        <v>117.3</v>
      </c>
      <c r="H4" s="15">
        <v>2.66</v>
      </c>
      <c r="I4" s="15">
        <v>5.33</v>
      </c>
      <c r="J4" s="16">
        <v>17.329999999999998</v>
      </c>
    </row>
    <row r="5" spans="1:10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4</v>
      </c>
      <c r="G5" s="17">
        <v>219</v>
      </c>
      <c r="H5" s="17">
        <v>6</v>
      </c>
      <c r="I5" s="17">
        <v>6</v>
      </c>
      <c r="J5" s="18">
        <v>22</v>
      </c>
    </row>
    <row r="6" spans="1:10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>
      <c r="A7" s="7"/>
      <c r="B7" s="2" t="s">
        <v>29</v>
      </c>
      <c r="C7" s="2">
        <f>'[1]1'!C7</f>
        <v>0</v>
      </c>
      <c r="D7" s="34" t="str">
        <f>'[1]1'!D7</f>
        <v>Пряник</v>
      </c>
      <c r="E7" s="17">
        <f>'[1]1'!E7</f>
        <v>60</v>
      </c>
      <c r="F7" s="26">
        <f>'[1]1'!F7</f>
        <v>9</v>
      </c>
      <c r="G7" s="17">
        <f>'[1]1'!G7</f>
        <v>222.6</v>
      </c>
      <c r="H7" s="17">
        <v>7</v>
      </c>
      <c r="I7" s="17">
        <f>'[1]1'!I7</f>
        <v>6.2</v>
      </c>
      <c r="J7" s="18">
        <v>23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f>'[2]1'!C12</f>
        <v>29</v>
      </c>
      <c r="D12" s="36" t="str">
        <f>'[2]1'!D12</f>
        <v>Зелёный горошек консервированный</v>
      </c>
      <c r="E12" s="21">
        <f>'[2]1'!E12</f>
        <v>60</v>
      </c>
      <c r="F12" s="28">
        <f>'[2]1'!F12</f>
        <v>8</v>
      </c>
      <c r="G12" s="21">
        <f>'[2]1'!G12</f>
        <v>73.2</v>
      </c>
      <c r="H12" s="21">
        <f>'[2]1'!H12</f>
        <v>1.2</v>
      </c>
      <c r="I12" s="21">
        <f>'[2]1'!I12</f>
        <v>5.4</v>
      </c>
      <c r="J12" s="22">
        <f>'[2]1'!J12</f>
        <v>5.0999999999999996</v>
      </c>
    </row>
    <row r="13" spans="1:10" ht="30">
      <c r="A13" s="7"/>
      <c r="B13" s="1" t="s">
        <v>16</v>
      </c>
      <c r="C13" s="2">
        <f>'[2]1'!C13</f>
        <v>82</v>
      </c>
      <c r="D13" s="34" t="str">
        <f>'[2]1'!D13</f>
        <v>Борщ на мясном бульоне с капустой, картофелем</v>
      </c>
      <c r="E13" s="17">
        <f>'[2]1'!E13</f>
        <v>250</v>
      </c>
      <c r="F13" s="26" t="str">
        <f>'[2]1'!F13</f>
        <v xml:space="preserve">       10.10</v>
      </c>
      <c r="G13" s="17">
        <f>'[2]1'!G13</f>
        <v>280.05</v>
      </c>
      <c r="H13" s="17">
        <f>'[2]1'!H13</f>
        <v>1.7</v>
      </c>
      <c r="I13" s="17">
        <f>'[2]1'!I13</f>
        <v>4.82</v>
      </c>
      <c r="J13" s="18">
        <v>17</v>
      </c>
    </row>
    <row r="14" spans="1:10">
      <c r="A14" s="7"/>
      <c r="B14" s="1" t="s">
        <v>17</v>
      </c>
      <c r="C14" s="2">
        <f>'[2]1'!C14</f>
        <v>246</v>
      </c>
      <c r="D14" s="34" t="str">
        <f>'[2]1'!D14</f>
        <v>Гуляш из говядины</v>
      </c>
      <c r="E14" s="17">
        <f>'[2]1'!E14</f>
        <v>100</v>
      </c>
      <c r="F14" s="26">
        <f>'[2]1'!F14</f>
        <v>12</v>
      </c>
      <c r="G14" s="17">
        <f>'[2]1'!G14</f>
        <v>182.25</v>
      </c>
      <c r="H14" s="17">
        <f>'[2]1'!H14</f>
        <v>12.55</v>
      </c>
      <c r="I14" s="17">
        <f>'[2]1'!I14</f>
        <v>12.99</v>
      </c>
      <c r="J14" s="18">
        <v>24</v>
      </c>
    </row>
    <row r="15" spans="1:10">
      <c r="A15" s="7"/>
      <c r="B15" s="1" t="s">
        <v>18</v>
      </c>
      <c r="C15" s="2">
        <f>'[2]1'!C15</f>
        <v>306</v>
      </c>
      <c r="D15" s="34" t="str">
        <f>'[2]1'!D15</f>
        <v>Гречка отварная рассыпчатая</v>
      </c>
      <c r="E15" s="17">
        <f>'[2]1'!E15</f>
        <v>150</v>
      </c>
      <c r="F15" s="26">
        <f>'[2]1'!F15</f>
        <v>6</v>
      </c>
      <c r="G15" s="17">
        <f>'[2]1'!G15</f>
        <v>185.4</v>
      </c>
      <c r="H15" s="17">
        <f>'[2]1'!H15</f>
        <v>0.56999999999999995</v>
      </c>
      <c r="I15" s="17">
        <v>16</v>
      </c>
      <c r="J15" s="18">
        <v>5</v>
      </c>
    </row>
    <row r="16" spans="1:10">
      <c r="A16" s="7"/>
      <c r="B16" s="1" t="s">
        <v>19</v>
      </c>
      <c r="C16" s="2">
        <f>'[2]1'!C16</f>
        <v>377</v>
      </c>
      <c r="D16" s="34" t="str">
        <f>'[2]1'!D16</f>
        <v>Чай с сахаром и лимоном</v>
      </c>
      <c r="E16" s="17">
        <f>'[2]1'!E16</f>
        <v>200</v>
      </c>
      <c r="F16" s="26">
        <f>'[2]1'!F16</f>
        <v>2.5</v>
      </c>
      <c r="G16" s="17">
        <f>'[2]1'!G16</f>
        <v>41</v>
      </c>
      <c r="H16" s="17">
        <f>'[2]1'!H16</f>
        <v>0.12</v>
      </c>
      <c r="I16" s="17">
        <f>'[2]1'!I16</f>
        <v>0.02</v>
      </c>
      <c r="J16" s="18">
        <f>'[2]1'!J16</f>
        <v>10.199999999999999</v>
      </c>
    </row>
    <row r="17" spans="1:10">
      <c r="A17" s="7"/>
      <c r="B17" s="1" t="s">
        <v>24</v>
      </c>
      <c r="C17" s="2">
        <f>'[2]1'!C17</f>
        <v>1</v>
      </c>
      <c r="D17" s="34" t="str">
        <f>'[2]1'!D17</f>
        <v>Пшеничный</v>
      </c>
      <c r="E17" s="17">
        <f>'[2]1'!E17</f>
        <v>20</v>
      </c>
      <c r="F17" s="26">
        <f>'[2]1'!F17</f>
        <v>0.5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>
      <c r="A18" s="7"/>
      <c r="B18" s="1" t="s">
        <v>21</v>
      </c>
      <c r="C18" s="2">
        <f>'[2]1'!C18</f>
        <v>1</v>
      </c>
      <c r="D18" s="34" t="str">
        <f>'[2]1'!D18</f>
        <v>Ржано-пшеничный</v>
      </c>
      <c r="E18" s="17">
        <f>'[2]1'!E18</f>
        <v>20</v>
      </c>
      <c r="F18" s="26">
        <f>'[2]1'!F18</f>
        <v>0.5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2023-04-06T12:05:41Z</dcterms:modified>
</cp:coreProperties>
</file>