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/>
  <c r="G7"/>
  <c r="H7"/>
  <c r="C16" l="1"/>
  <c r="D16"/>
  <c r="E16"/>
  <c r="F16"/>
  <c r="G16"/>
  <c r="H16"/>
  <c r="I16"/>
  <c r="J16"/>
  <c r="C12"/>
  <c r="D12"/>
  <c r="E12"/>
  <c r="G12"/>
  <c r="H12"/>
  <c r="I12"/>
  <c r="J12"/>
  <c r="C13"/>
  <c r="D13"/>
  <c r="E13"/>
  <c r="G13"/>
  <c r="H13"/>
  <c r="I13"/>
  <c r="J13"/>
  <c r="C17"/>
  <c r="D17"/>
  <c r="E17"/>
  <c r="F17"/>
  <c r="G17"/>
  <c r="H17"/>
  <c r="I17"/>
  <c r="J17"/>
  <c r="C18"/>
  <c r="D18"/>
  <c r="E18"/>
  <c r="F18"/>
  <c r="G18"/>
  <c r="H18"/>
  <c r="I18"/>
  <c r="J18"/>
  <c r="C4" l="1"/>
  <c r="D4"/>
  <c r="F4"/>
  <c r="C5"/>
  <c r="D5"/>
  <c r="E5"/>
  <c r="F5"/>
  <c r="G5"/>
  <c r="H5"/>
  <c r="I5"/>
  <c r="J5"/>
  <c r="C6"/>
  <c r="D6"/>
  <c r="E6"/>
  <c r="F6"/>
  <c r="G6"/>
  <c r="H6"/>
  <c r="I6"/>
  <c r="J6"/>
  <c r="C7"/>
  <c r="D7"/>
  <c r="F7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<sst xmlns="http://schemas.openxmlformats.org/spreadsheetml/2006/main" count="30" uniqueCount="30">
  <si>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</si>
  <si>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</si>
  <si>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</si>
  <si>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</si>
  <si>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</si>
  <si>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</si>
  <si>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</si>
  <si>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</si>
  <si>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</si>
  <si>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</si>
  <si>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</si>
  <si>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</si>
  <si>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</si>
  <si>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</si>
  <si>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</si>
  <si>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</si>
  <si>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</si>
  <si>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</si>
  <si>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</si>
  <si>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</si>
  <si>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</si>
  <si>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</si>
  <si>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</si>
  <si>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</si>
  <si>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</si>
  <si>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</si>
  <si>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</si>
  <si>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</si>
  <si>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Гороховое пюре</t>
  </si>
  <si>
    <t>Рыба тушеная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</si>
</sst>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181</v>
          </cell>
          <cell r="D4" t="str">
            <v>Каша вязкая молочная манная с маслом и сахаром</v>
          </cell>
          <cell r="F4">
            <v>4.5</v>
          </cell>
        </row>
        <row r="5">
          <cell r="C5">
            <v>377</v>
          </cell>
          <cell r="D5" t="str">
            <v>Чай с сахаром</v>
          </cell>
          <cell r="E5">
            <v>200</v>
          </cell>
          <cell r="F5">
            <v>2.5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C7">
            <v>39</v>
          </cell>
          <cell r="D7" t="str">
            <v>Печенье</v>
          </cell>
          <cell r="E7">
            <v>30</v>
          </cell>
          <cell r="F7">
            <v>7</v>
          </cell>
          <cell r="G7">
            <v>135</v>
          </cell>
          <cell r="H7">
            <v>2.4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сахаром и лимоном</v>
          </cell>
          <cell r="E5">
            <v>200</v>
          </cell>
          <cell r="F5">
            <v>2.5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12">
          <cell r="C12">
            <v>29</v>
          </cell>
          <cell r="D12" t="str">
            <v>Салат из свёклы отварной</v>
          </cell>
          <cell r="E12">
            <v>60</v>
          </cell>
          <cell r="G12">
            <v>56.34</v>
          </cell>
          <cell r="H12">
            <v>0.85</v>
          </cell>
          <cell r="I12">
            <v>3.65</v>
          </cell>
          <cell r="J12">
            <v>8.36</v>
          </cell>
        </row>
        <row r="13">
          <cell r="C13">
            <v>88</v>
          </cell>
          <cell r="D13" t="str">
            <v>Щи из свежей капусты с картофелем на м\к бульоне</v>
          </cell>
          <cell r="E13">
            <v>250</v>
          </cell>
          <cell r="G13">
            <v>284.75</v>
          </cell>
          <cell r="H13">
            <v>1.9</v>
          </cell>
          <cell r="I13">
            <v>4.8899999999999997</v>
          </cell>
          <cell r="J13">
            <v>8.48</v>
          </cell>
        </row>
        <row r="17">
          <cell r="C17">
            <v>1</v>
          </cell>
          <cell r="D17" t="str">
            <v>Пшеничный</v>
          </cell>
          <cell r="E17">
            <v>20</v>
          </cell>
          <cell r="F17">
            <v>0.5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D18" t="str">
            <v>Ржано-пшеничный</v>
          </cell>
          <cell r="E18">
            <v>20</v>
          </cell>
          <cell r="F18">
            <v>0.5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f>'[1]1'!C4</f>
        <v>181</v>
      </c>
      <c r="D4" s="33" t="str">
        <f>'[1]1'!D4</f>
        <v>Каша вязкая молочная манная с маслом и сахаром</v>
      </c>
      <c r="E4" s="15">
        <v>220</v>
      </c>
      <c r="F4" s="25">
        <f>'[1]1'!F4</f>
        <v>4.5</v>
      </c>
      <c r="G4" s="15">
        <v>177.1</v>
      </c>
      <c r="H4" s="15">
        <v>11</v>
      </c>
      <c r="I4" s="15">
        <v>9</v>
      </c>
      <c r="J4" s="16">
        <v>12</v>
      </c>
    </row>
    <row r="5" spans="1:10">
      <c r="A5" s="7"/>
      <c r="B5" s="1" t="s">
        <v>12</v>
      </c>
      <c r="C5" s="2">
        <f>'[1]1'!C5</f>
        <v>377</v>
      </c>
      <c r="D5" s="34" t="str">
        <f>'[1]1'!D5</f>
        <v>Чай с сахаром</v>
      </c>
      <c r="E5" s="17">
        <f>'[1]1'!E5</f>
        <v>200</v>
      </c>
      <c r="F5" s="26">
        <f>'[1]1'!F5</f>
        <v>2.5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>
      <c r="A7" s="7"/>
      <c r="B7" s="2"/>
      <c r="C7" s="2">
        <f>'[1]1'!C7</f>
        <v>39</v>
      </c>
      <c r="D7" s="34" t="str">
        <f>'[1]1'!D7</f>
        <v>Печенье</v>
      </c>
      <c r="E7" s="17">
        <f>'[1]1'!E7</f>
        <v>30</v>
      </c>
      <c r="F7" s="26">
        <f>'[1]1'!F7</f>
        <v>7</v>
      </c>
      <c r="G7" s="17">
        <f>'[1]1'!G7</f>
        <v>135</v>
      </c>
      <c r="H7" s="17">
        <f>'[1]1'!H7</f>
        <v>2.4</v>
      </c>
      <c r="I7" s="17">
        <v>6</v>
      </c>
      <c r="J7" s="18">
        <v>24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f>'[2]1'!C12</f>
        <v>29</v>
      </c>
      <c r="D12" s="36" t="str">
        <f>'[2]1'!D12</f>
        <v>Салат из свёклы отварной</v>
      </c>
      <c r="E12" s="21">
        <f>'[2]1'!E12</f>
        <v>60</v>
      </c>
      <c r="F12" s="28">
        <v>8</v>
      </c>
      <c r="G12" s="21">
        <f>'[2]1'!G12</f>
        <v>56.34</v>
      </c>
      <c r="H12" s="21">
        <f>'[2]1'!H12</f>
        <v>0.85</v>
      </c>
      <c r="I12" s="21">
        <f>'[2]1'!I12</f>
        <v>3.65</v>
      </c>
      <c r="J12" s="22">
        <f>'[2]1'!J12</f>
        <v>8.36</v>
      </c>
    </row>
    <row r="13" spans="1:10" ht="30">
      <c r="A13" s="7"/>
      <c r="B13" s="1" t="s">
        <v>16</v>
      </c>
      <c r="C13" s="2">
        <f>'[2]1'!C13</f>
        <v>88</v>
      </c>
      <c r="D13" s="34" t="str">
        <f>'[2]1'!D13</f>
        <v>Щи из свежей капусты с картофелем на м\к бульоне</v>
      </c>
      <c r="E13" s="17">
        <f>'[2]1'!E13</f>
        <v>250</v>
      </c>
      <c r="F13" s="26">
        <v>11.6</v>
      </c>
      <c r="G13" s="17">
        <f>'[2]1'!G13</f>
        <v>284.75</v>
      </c>
      <c r="H13" s="17">
        <f>'[2]1'!H13</f>
        <v>1.9</v>
      </c>
      <c r="I13" s="17">
        <f>'[2]1'!I13</f>
        <v>4.8899999999999997</v>
      </c>
      <c r="J13" s="18">
        <f>'[2]1'!J13</f>
        <v>8.48</v>
      </c>
    </row>
    <row r="14" spans="1:10">
      <c r="A14" s="7"/>
      <c r="B14" s="1" t="s">
        <v>17</v>
      </c>
      <c r="C14" s="2">
        <v>229</v>
      </c>
      <c r="D14" s="34" t="s">
        <v>29</v>
      </c>
      <c r="E14" s="17">
        <v>100</v>
      </c>
      <c r="F14" s="26">
        <v>11</v>
      </c>
      <c r="G14" s="17">
        <v>100</v>
      </c>
      <c r="H14" s="17">
        <v>10.9</v>
      </c>
      <c r="I14" s="17">
        <v>5.0999999999999996</v>
      </c>
      <c r="J14" s="18">
        <v>2.57</v>
      </c>
    </row>
    <row r="15" spans="1:10">
      <c r="A15" s="7"/>
      <c r="B15" s="1" t="s">
        <v>18</v>
      </c>
      <c r="C15" s="2">
        <v>306</v>
      </c>
      <c r="D15" s="34" t="s">
        <v>28</v>
      </c>
      <c r="E15" s="17">
        <v>200</v>
      </c>
      <c r="F15" s="26">
        <v>7</v>
      </c>
      <c r="G15" s="17">
        <v>185.4</v>
      </c>
      <c r="H15" s="17">
        <v>46.4</v>
      </c>
      <c r="I15" s="17">
        <v>10.86</v>
      </c>
      <c r="J15" s="18">
        <v>101.6</v>
      </c>
    </row>
    <row r="16" spans="1:10">
      <c r="A16" s="7"/>
      <c r="B16" s="1" t="s">
        <v>19</v>
      </c>
      <c r="C16" s="2">
        <f>'[2]1'!C5</f>
        <v>377</v>
      </c>
      <c r="D16" s="34" t="str">
        <f>'[2]1'!D5</f>
        <v>Чай с сахаром и лимоном</v>
      </c>
      <c r="E16" s="17">
        <f>'[2]1'!E5</f>
        <v>200</v>
      </c>
      <c r="F16" s="26">
        <f>'[2]1'!F5</f>
        <v>2.5</v>
      </c>
      <c r="G16" s="17">
        <f>'[2]1'!G5</f>
        <v>41</v>
      </c>
      <c r="H16" s="17">
        <f>'[2]1'!H5</f>
        <v>0.12</v>
      </c>
      <c r="I16" s="17">
        <f>'[2]1'!I5</f>
        <v>0.02</v>
      </c>
      <c r="J16" s="18">
        <f>'[2]1'!J5</f>
        <v>10.199999999999999</v>
      </c>
    </row>
    <row r="17" spans="1:10">
      <c r="A17" s="7"/>
      <c r="B17" s="1" t="s">
        <v>24</v>
      </c>
      <c r="C17" s="2">
        <f>'[2]1'!C17</f>
        <v>1</v>
      </c>
      <c r="D17" s="34" t="str">
        <f>'[2]1'!D17</f>
        <v>Пшеничный</v>
      </c>
      <c r="E17" s="17">
        <f>'[2]1'!E17</f>
        <v>20</v>
      </c>
      <c r="F17" s="26">
        <f>'[2]1'!F17</f>
        <v>0.5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>
      <c r="A18" s="7"/>
      <c r="B18" s="1" t="s">
        <v>21</v>
      </c>
      <c r="C18" s="2">
        <f>'[2]1'!C18</f>
        <v>1</v>
      </c>
      <c r="D18" s="34" t="str">
        <f>'[2]1'!D18</f>
        <v>Ржано-пшеничный</v>
      </c>
      <c r="E18" s="17">
        <f>'[2]1'!E18</f>
        <v>20</v>
      </c>
      <c r="F18" s="26">
        <f>'[2]1'!F18</f>
        <v>0.5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2023-02-24T19:30:27Z</dcterms:modified>
</cp:coreProperties>
</file>